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糖業フォルダ\国庫事業\生産性向上緊急支援事業（R06補正5次）\〇通常対策\0.農家申し込み\"/>
    </mc:Choice>
  </mc:AlternateContent>
  <xr:revisionPtr revIDLastSave="0" documentId="13_ncr:1_{AF4E1C75-FFB9-4C4D-9454-EF7A304EF1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肥培管理" sheetId="6" r:id="rId1"/>
  </sheets>
  <definedNames>
    <definedName name="_xlnm.Print_Area" localSheetId="0">肥培管理!$A$1:$BC$40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6" i="6" l="1"/>
  <c r="W26" i="6"/>
  <c r="W27" i="6" l="1"/>
</calcChain>
</file>

<file path=xl/sharedStrings.xml><?xml version="1.0" encoding="utf-8"?>
<sst xmlns="http://schemas.openxmlformats.org/spreadsheetml/2006/main" count="54" uniqueCount="52">
  <si>
    <t>品　名</t>
    <rPh sb="0" eb="1">
      <t>ヒン</t>
    </rPh>
    <rPh sb="2" eb="3">
      <t>メイ</t>
    </rPh>
    <phoneticPr fontId="1"/>
  </si>
  <si>
    <t>助成上限数量</t>
    <rPh sb="0" eb="2">
      <t>ジョセイ</t>
    </rPh>
    <rPh sb="2" eb="4">
      <t>ジョウゲン</t>
    </rPh>
    <rPh sb="4" eb="6">
      <t>スウリョウ</t>
    </rPh>
    <phoneticPr fontId="1"/>
  </si>
  <si>
    <t>申込数量</t>
    <rPh sb="0" eb="2">
      <t>モウシコミ</t>
    </rPh>
    <rPh sb="2" eb="4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</si>
  <si>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</si>
  <si>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</si>
  <si>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集落</t>
    <rPh sb="0" eb="2">
      <t>シュウラク</t>
    </rPh>
    <phoneticPr fontId="1"/>
  </si>
  <si>
    <t>印</t>
    <rPh sb="0" eb="1">
      <t>イン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</si>
  <si>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</si>
  <si>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</si>
  <si>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購買コード</t>
    <rPh sb="0" eb="2">
      <t>コウバイ</t>
    </rPh>
    <phoneticPr fontId="1"/>
  </si>
  <si>
    <t>※きび出荷者名</t>
    <rPh sb="3" eb="5">
      <t>シュッカ</t>
    </rPh>
    <rPh sb="5" eb="7">
      <t>シャメイ</t>
    </rPh>
    <phoneticPr fontId="1"/>
  </si>
  <si>
    <t>《補助対象分》</t>
    <rPh sb="1" eb="3">
      <t>ホジョ</t>
    </rPh>
    <rPh sb="3" eb="5">
      <t>タイショウ</t>
    </rPh>
    <rPh sb="5" eb="6">
      <t>ブン</t>
    </rPh>
    <phoneticPr fontId="1"/>
  </si>
  <si>
    <t>(税込)</t>
    <rPh sb="1" eb="3">
      <t>ゼイコ</t>
    </rPh>
    <phoneticPr fontId="1"/>
  </si>
  <si>
    <t>入金方法</t>
    <rPh sb="0" eb="2">
      <t>ニュウキン</t>
    </rPh>
    <rPh sb="2" eb="4">
      <t>ホウホウ</t>
    </rPh>
    <phoneticPr fontId="1"/>
  </si>
  <si>
    <t>①　②　③を記入</t>
    <rPh sb="6" eb="8">
      <t>キニュウ</t>
    </rPh>
    <phoneticPr fontId="1"/>
  </si>
  <si>
    <t>その他については担当者にご相談</t>
    <rPh sb="2" eb="3">
      <t>タ</t>
    </rPh>
    <rPh sb="8" eb="11">
      <t>タントウシャ</t>
    </rPh>
    <rPh sb="13" eb="15">
      <t>ソウダン</t>
    </rPh>
    <phoneticPr fontId="1"/>
  </si>
  <si>
    <t>受付担当者</t>
    <rPh sb="0" eb="2">
      <t>ウケツケ</t>
    </rPh>
    <rPh sb="2" eb="5">
      <t>タントウシャ</t>
    </rPh>
    <phoneticPr fontId="1"/>
  </si>
  <si>
    <t>現金 　（　　　　 月　　　　 日頃)</t>
    <rPh sb="0" eb="2">
      <t>ゲンキン</t>
    </rPh>
    <rPh sb="10" eb="11">
      <t>ガツ</t>
    </rPh>
    <rPh sb="16" eb="17">
      <t>ニチ</t>
    </rPh>
    <rPh sb="17" eb="18">
      <t>ゴロ</t>
    </rPh>
    <phoneticPr fontId="1"/>
  </si>
  <si>
    <t>貯金 　（　　　　 月　　　　 日頃)</t>
    <rPh sb="0" eb="2">
      <t>チョキン</t>
    </rPh>
    <rPh sb="10" eb="11">
      <t>ガツ</t>
    </rPh>
    <rPh sb="16" eb="17">
      <t>ニチ</t>
    </rPh>
    <rPh sb="17" eb="18">
      <t>ゴロ</t>
    </rPh>
    <phoneticPr fontId="1"/>
  </si>
  <si>
    <t>申込日 : 令和　　　　年　　　　月　　　　日</t>
    <rPh sb="0" eb="3">
      <t>モウシコミビ</t>
    </rPh>
    <rPh sb="6" eb="8">
      <t>レイワ</t>
    </rPh>
    <rPh sb="12" eb="13">
      <t>ネン</t>
    </rPh>
    <rPh sb="17" eb="18">
      <t>ガツ</t>
    </rPh>
    <rPh sb="22" eb="23">
      <t>ニチ</t>
    </rPh>
    <phoneticPr fontId="1"/>
  </si>
  <si>
    <t>申し込み案内文の土壌診断ほ場の面積等を必ず記入のうえ、申込書と一緒に提出してください。</t>
    <rPh sb="0" eb="1">
      <t>モウ</t>
    </rPh>
    <rPh sb="2" eb="3">
      <t>コ</t>
    </rPh>
    <rPh sb="4" eb="7">
      <t>アンナイブン</t>
    </rPh>
    <rPh sb="8" eb="10">
      <t>ドジョウ</t>
    </rPh>
    <rPh sb="10" eb="12">
      <t>シンダン</t>
    </rPh>
    <rPh sb="13" eb="14">
      <t>ジョウ</t>
    </rPh>
    <rPh sb="15" eb="17">
      <t>メンセキ</t>
    </rPh>
    <rPh sb="17" eb="18">
      <t>トウ</t>
    </rPh>
    <rPh sb="19" eb="20">
      <t>カナラ</t>
    </rPh>
    <rPh sb="21" eb="23">
      <t>キニュウ</t>
    </rPh>
    <rPh sb="27" eb="30">
      <t>モウシコミショ</t>
    </rPh>
    <rPh sb="31" eb="33">
      <t>イッショ</t>
    </rPh>
    <rPh sb="34" eb="36">
      <t>テイシュツ</t>
    </rPh>
    <phoneticPr fontId="1"/>
  </si>
  <si>
    <t>以下の内容で申し込みいたします。</t>
    <phoneticPr fontId="1"/>
  </si>
  <si>
    <t>a</t>
    <phoneticPr fontId="1"/>
  </si>
  <si>
    <t>助成予定</t>
    <rPh sb="0" eb="2">
      <t>ジョセイ</t>
    </rPh>
    <rPh sb="2" eb="4">
      <t>ヨテイ</t>
    </rPh>
    <phoneticPr fontId="1"/>
  </si>
  <si>
    <t>①</t>
    <phoneticPr fontId="1"/>
  </si>
  <si>
    <t>②</t>
    <phoneticPr fontId="1"/>
  </si>
  <si>
    <t>③</t>
    <phoneticPr fontId="1"/>
  </si>
  <si>
    <t>１袋</t>
    <rPh sb="1" eb="2">
      <t>フクロ</t>
    </rPh>
    <phoneticPr fontId="1"/>
  </si>
  <si>
    <t>※単価については、変動する事があります。</t>
    <phoneticPr fontId="1"/>
  </si>
  <si>
    <t>※面積を過大に見積もらない事。</t>
    <rPh sb="1" eb="3">
      <t>メンセキ</t>
    </rPh>
    <rPh sb="4" eb="6">
      <t>カダイ</t>
    </rPh>
    <rPh sb="7" eb="9">
      <t>ミツ</t>
    </rPh>
    <phoneticPr fontId="1"/>
  </si>
  <si>
    <t>※補助金配分額、申込者数次第で助成割合が変更する可能性もあります。</t>
    <rPh sb="1" eb="4">
      <t>ホジョキン</t>
    </rPh>
    <rPh sb="4" eb="7">
      <t>ハイブンガク</t>
    </rPh>
    <rPh sb="8" eb="11">
      <t>モウシコミシャ</t>
    </rPh>
    <rPh sb="11" eb="12">
      <t>スウ</t>
    </rPh>
    <rPh sb="12" eb="14">
      <t>シダイ</t>
    </rPh>
    <rPh sb="15" eb="17">
      <t>ジョセイ</t>
    </rPh>
    <rPh sb="17" eb="19">
      <t>ワリアイ</t>
    </rPh>
    <rPh sb="20" eb="22">
      <t>ヘンコウ</t>
    </rPh>
    <rPh sb="24" eb="27">
      <t>カノウセイ</t>
    </rPh>
    <phoneticPr fontId="1"/>
  </si>
  <si>
    <t>予定単価</t>
    <rPh sb="0" eb="2">
      <t>ヨテイ</t>
    </rPh>
    <rPh sb="2" eb="4">
      <t>タンカ</t>
    </rPh>
    <phoneticPr fontId="1"/>
  </si>
  <si>
    <t>2/3以内予定</t>
    <rPh sb="3" eb="5">
      <t>イナイ</t>
    </rPh>
    <rPh sb="5" eb="7">
      <t>ヨテイ</t>
    </rPh>
    <phoneticPr fontId="1"/>
  </si>
  <si>
    <t>56a×３袋／反(10a) ＝16.8袋(小数点以下切捨)＝16袋(上限)</t>
    <rPh sb="5" eb="6">
      <t>フクロ</t>
    </rPh>
    <rPh sb="7" eb="8">
      <t>タン</t>
    </rPh>
    <rPh sb="19" eb="20">
      <t>フクロ</t>
    </rPh>
    <rPh sb="32" eb="33">
      <t>フクロ</t>
    </rPh>
    <rPh sb="34" eb="36">
      <t>ジョウゲン</t>
    </rPh>
    <phoneticPr fontId="1"/>
  </si>
  <si>
    <t>補助金</t>
    <rPh sb="0" eb="3">
      <t>ホジョキン</t>
    </rPh>
    <phoneticPr fontId="1"/>
  </si>
  <si>
    <t>事業費（税抜）</t>
    <rPh sb="0" eb="3">
      <t>ジギョウヒ</t>
    </rPh>
    <rPh sb="4" eb="6">
      <t>ゼイヌ</t>
    </rPh>
    <phoneticPr fontId="1"/>
  </si>
  <si>
    <t>自己負担額</t>
    <rPh sb="0" eb="5">
      <t>ジコフタンガク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</si>
  <si>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</si>
  <si>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消費税</t>
    <rPh sb="0" eb="3">
      <t>ショウヒゼイ</t>
    </rPh>
    <phoneticPr fontId="1"/>
  </si>
  <si>
    <t>【３袋/反(10a)】</t>
    <rPh sb="2" eb="3">
      <t>フクロ</t>
    </rPh>
    <rPh sb="4" eb="5">
      <t>タン</t>
    </rPh>
    <phoneticPr fontId="1"/>
  </si>
  <si>
    <t>※　土壌診断を行うため申込者は１圃場(袋１枚)以上の土の提出をお願い致します。</t>
    <rPh sb="2" eb="4">
      <t>ドジョウ</t>
    </rPh>
    <rPh sb="4" eb="6">
      <t>シンダン</t>
    </rPh>
    <rPh sb="7" eb="8">
      <t>オコナ</t>
    </rPh>
    <rPh sb="11" eb="14">
      <t>モウシコミシャ</t>
    </rPh>
    <rPh sb="16" eb="18">
      <t>ホジョウ</t>
    </rPh>
    <rPh sb="19" eb="20">
      <t>フクロ</t>
    </rPh>
    <rPh sb="21" eb="22">
      <t>マイ</t>
    </rPh>
    <rPh sb="23" eb="25">
      <t>イジョウ</t>
    </rPh>
    <rPh sb="26" eb="27">
      <t>ツチ</t>
    </rPh>
    <rPh sb="28" eb="30">
      <t>テイシュツ</t>
    </rPh>
    <rPh sb="32" eb="33">
      <t>ネガ</t>
    </rPh>
    <rPh sb="34" eb="35">
      <t>イタ</t>
    </rPh>
    <phoneticPr fontId="1"/>
  </si>
  <si>
    <t>★一袋当たりの補助金、自己負担額の考え方</t>
    <rPh sb="1" eb="4">
      <t>ヒトフクロア</t>
    </rPh>
    <rPh sb="7" eb="10">
      <t>ホジョキン</t>
    </rPh>
    <rPh sb="11" eb="15">
      <t>ジコフタン</t>
    </rPh>
    <rPh sb="15" eb="16">
      <t>ガク</t>
    </rPh>
    <rPh sb="17" eb="18">
      <t>カンガ</t>
    </rPh>
    <rPh sb="19" eb="20">
      <t>カタ</t>
    </rPh>
    <phoneticPr fontId="1"/>
  </si>
  <si>
    <t>（税抜）</t>
    <rPh sb="1" eb="3">
      <t>ゼイヌキ</t>
    </rPh>
    <phoneticPr fontId="1"/>
  </si>
  <si>
    <t>BBNK80</t>
    <phoneticPr fontId="1"/>
  </si>
  <si>
    <r>
      <t>Ｒ８　</t>
    </r>
    <r>
      <rPr>
        <b/>
        <u val="double"/>
        <sz val="22"/>
        <color theme="1"/>
        <rFont val="ＭＳ Ｐゴシック"/>
        <family val="3"/>
        <charset val="128"/>
        <scheme val="minor"/>
      </rPr>
      <t>株出追肥用</t>
    </r>
    <r>
      <rPr>
        <b/>
        <sz val="18"/>
        <color theme="1"/>
        <rFont val="ＭＳ Ｐゴシック"/>
        <family val="3"/>
        <charset val="128"/>
        <scheme val="minor"/>
      </rPr>
      <t>【補助】肥培管理（肥料）　予約申込書</t>
    </r>
    <rPh sb="3" eb="5">
      <t>カブダ</t>
    </rPh>
    <rPh sb="5" eb="7">
      <t>ツイヒ</t>
    </rPh>
    <rPh sb="7" eb="8">
      <t>ヨウ</t>
    </rPh>
    <rPh sb="9" eb="11">
      <t>ホジョ</t>
    </rPh>
    <rPh sb="17" eb="19">
      <t>ヒリョウ</t>
    </rPh>
    <phoneticPr fontId="1"/>
  </si>
  <si>
    <t>令和８年に株出予定分への補助です。</t>
    <rPh sb="0" eb="2">
      <t>レイワ</t>
    </rPh>
    <rPh sb="3" eb="4">
      <t>ネン</t>
    </rPh>
    <rPh sb="5" eb="6">
      <t>カブ</t>
    </rPh>
    <rPh sb="6" eb="7">
      <t>デ</t>
    </rPh>
    <rPh sb="7" eb="9">
      <t>ヨテイ</t>
    </rPh>
    <rPh sb="9" eb="10">
      <t>ブン</t>
    </rPh>
    <rPh sb="12" eb="14">
      <t>ホジョ</t>
    </rPh>
    <phoneticPr fontId="1"/>
  </si>
  <si>
    <t>事業費（税込）</t>
    <rPh sb="5" eb="6">
      <t>コミ</t>
    </rPh>
    <phoneticPr fontId="1"/>
  </si>
  <si>
    <r>
      <rPr>
        <b/>
        <u/>
        <sz val="12"/>
        <color theme="1"/>
        <rFont val="ＭＳ Ｐゴシック"/>
        <family val="3"/>
        <charset val="128"/>
        <scheme val="minor"/>
      </rPr>
      <t>※補助金の配分額、申込数量、単価の変動等によっては、2/3の補助率から変更し、自己負担分が増える場合もあります。</t>
    </r>
    <r>
      <rPr>
        <b/>
        <u/>
        <sz val="11"/>
        <color theme="1"/>
        <rFont val="ＭＳ Ｐゴシック"/>
        <family val="3"/>
        <charset val="128"/>
        <scheme val="minor"/>
      </rPr>
      <t xml:space="preserve">
</t>
    </r>
    <rPh sb="1" eb="4">
      <t>ホジョキン</t>
    </rPh>
    <rPh sb="5" eb="7">
      <t>ハイブン</t>
    </rPh>
    <rPh sb="7" eb="8">
      <t>ガク</t>
    </rPh>
    <rPh sb="9" eb="11">
      <t>モウシコミ</t>
    </rPh>
    <rPh sb="11" eb="13">
      <t>スウリョウ</t>
    </rPh>
    <rPh sb="14" eb="16">
      <t>タンカ</t>
    </rPh>
    <rPh sb="17" eb="19">
      <t>ヘンドウ</t>
    </rPh>
    <rPh sb="19" eb="20">
      <t>トウ</t>
    </rPh>
    <rPh sb="30" eb="33">
      <t>ホジョリツ</t>
    </rPh>
    <rPh sb="35" eb="37">
      <t>ヘンコウ</t>
    </rPh>
    <rPh sb="39" eb="44">
      <t>ジコフタンブン</t>
    </rPh>
    <rPh sb="45" eb="46">
      <t>フ</t>
    </rPh>
    <rPh sb="48" eb="50">
      <t>バアイ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</si>
  <si>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theme="1"/>
        <rFont val="ＭＳ Ｐゴシック"/>
        <family val="3"/>
        <charset val="128"/>
        <scheme val="minor"/>
      </rPr>
      <t>令和８年に株出を実施予定の面積</t>
    </r>
    <r>
      <rPr>
        <sz val="11"/>
        <color theme="1"/>
        <rFont val="ＭＳ Ｐゴシック"/>
        <family val="3"/>
        <charset val="128"/>
        <scheme val="minor"/>
      </rPr>
      <t>を記入してください。
・</t>
    </r>
    <r>
      <rPr>
        <b/>
        <sz val="11"/>
        <color theme="1"/>
        <rFont val="ＭＳ Ｐゴシック"/>
        <family val="3"/>
        <charset val="128"/>
        <scheme val="minor"/>
      </rPr>
      <t>面積を過度に記載すると補助金返還の対象</t>
    </r>
    <r>
      <rPr>
        <sz val="11"/>
        <color theme="1"/>
        <rFont val="ＭＳ Ｐゴシック"/>
        <family val="3"/>
        <charset val="128"/>
        <scheme val="minor"/>
      </rPr>
      <t xml:space="preserve">になりますので、ご注意ください。
</t>
    </r>
    <r>
      <rPr>
        <b/>
        <sz val="11"/>
        <color theme="1"/>
        <rFont val="ＭＳ Ｐゴシック"/>
        <family val="3"/>
        <charset val="128"/>
        <scheme val="minor"/>
      </rPr>
      <t>「消費税抜き単価」に対して２/３以内の補助を行います。消費税は自己負担です。</t>
    </r>
    <r>
      <rPr>
        <sz val="11"/>
        <color theme="1"/>
        <rFont val="ＭＳ Ｐゴシック"/>
        <family val="3"/>
        <charset val="128"/>
        <scheme val="minor"/>
      </rPr>
      <t xml:space="preserve">
・</t>
    </r>
    <r>
      <rPr>
        <b/>
        <sz val="11"/>
        <color theme="1"/>
        <rFont val="ＭＳ Ｐゴシック"/>
        <family val="3"/>
        <charset val="128"/>
        <scheme val="minor"/>
      </rPr>
      <t>前回より土壌の採土袋は送付しておりませんので、ご自身でビニル袋やジップロック等をご用意の上、土を提出してください</t>
    </r>
    <r>
      <rPr>
        <sz val="11"/>
        <color theme="1"/>
        <rFont val="ＭＳ Ｐゴシック"/>
        <family val="3"/>
        <charset val="128"/>
        <scheme val="minor"/>
      </rPr>
      <t>。
　</t>
    </r>
    <r>
      <rPr>
        <b/>
        <sz val="11"/>
        <color theme="1"/>
        <rFont val="ＭＳ Ｐゴシック"/>
        <family val="3"/>
        <charset val="128"/>
        <scheme val="minor"/>
      </rPr>
      <t>ビニル袋には、お名前とほ場名の記入をお願いします</t>
    </r>
    <r>
      <rPr>
        <sz val="11"/>
        <color theme="1"/>
        <rFont val="ＭＳ Ｐゴシック"/>
        <family val="3"/>
        <charset val="128"/>
        <scheme val="minor"/>
      </rPr>
      <t>。</t>
    </r>
    <rPh sb="1" eb="3">
      <t>レイワ</t>
    </rPh>
    <rPh sb="4" eb="5">
      <t>ネン</t>
    </rPh>
    <rPh sb="6" eb="8">
      <t>カブダ</t>
    </rPh>
    <rPh sb="9" eb="11">
      <t>ジッシ</t>
    </rPh>
    <rPh sb="11" eb="13">
      <t>ヨテイ</t>
    </rPh>
    <rPh sb="14" eb="16">
      <t>メンセキ</t>
    </rPh>
    <rPh sb="17" eb="19">
      <t>キニュウ</t>
    </rPh>
    <rPh sb="28" eb="30">
      <t>メンセキ</t>
    </rPh>
    <rPh sb="31" eb="33">
      <t>カド</t>
    </rPh>
    <rPh sb="34" eb="36">
      <t>キサイ</t>
    </rPh>
    <rPh sb="39" eb="44">
      <t>ホジョキンヘンカン</t>
    </rPh>
    <rPh sb="45" eb="47">
      <t>タイショウ</t>
    </rPh>
    <rPh sb="56" eb="58">
      <t>チュウイ</t>
    </rPh>
    <rPh sb="66" eb="69">
      <t>ショウヒゼイ</t>
    </rPh>
    <rPh sb="69" eb="70">
      <t>ヌ</t>
    </rPh>
    <rPh sb="71" eb="73">
      <t>タンカ</t>
    </rPh>
    <rPh sb="75" eb="76">
      <t>タイ</t>
    </rPh>
    <rPh sb="81" eb="83">
      <t>イナイ</t>
    </rPh>
    <rPh sb="84" eb="86">
      <t>ホジョ</t>
    </rPh>
    <rPh sb="87" eb="88">
      <t>オコナ</t>
    </rPh>
    <rPh sb="92" eb="95">
      <t>ショウヒゼイ</t>
    </rPh>
    <rPh sb="96" eb="100">
      <t>ジコフタン</t>
    </rPh>
    <rPh sb="107" eb="109">
      <t>ゼンカイ</t>
    </rPh>
    <rPh sb="111" eb="113">
      <t>ドジョウ</t>
    </rPh>
    <rPh sb="114" eb="115">
      <t>サイ</t>
    </rPh>
    <rPh sb="115" eb="116">
      <t>ツチ</t>
    </rPh>
    <rPh sb="116" eb="117">
      <t>フクロ</t>
    </rPh>
    <rPh sb="118" eb="120">
      <t>ソウフ</t>
    </rPh>
    <rPh sb="131" eb="133">
      <t>ジシン</t>
    </rPh>
    <rPh sb="137" eb="138">
      <t>ブクロ</t>
    </rPh>
    <rPh sb="145" eb="146">
      <t>トウ</t>
    </rPh>
    <rPh sb="148" eb="150">
      <t>ヨウイ</t>
    </rPh>
    <rPh sb="151" eb="152">
      <t>ウエ</t>
    </rPh>
    <rPh sb="153" eb="154">
      <t>ツチ</t>
    </rPh>
    <rPh sb="155" eb="157">
      <t>テイシュツ</t>
    </rPh>
    <rPh sb="169" eb="170">
      <t>フクロ</t>
    </rPh>
    <rPh sb="174" eb="176">
      <t>ナマエ</t>
    </rPh>
    <rPh sb="178" eb="180">
      <t>ジョウメイ</t>
    </rPh>
    <rPh sb="181" eb="183">
      <t>キニュウ</t>
    </rPh>
    <rPh sb="185" eb="186">
      <t>ネガ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</si>
  <si>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決済日　；　令和９年４月３０日　</t>
    </r>
    <r>
      <rPr>
        <b/>
        <sz val="12"/>
        <color theme="1"/>
        <rFont val="ＭＳ Ｐゴシック"/>
        <family val="3"/>
        <charset val="128"/>
        <scheme val="minor"/>
      </rPr>
      <t>※記入して令和７年10月17日(金）までに農協購買課、役場農業振興課まで提出してください。</t>
    </r>
    <rPh sb="0" eb="3">
      <t>ケッサイビ</t>
    </rPh>
    <rPh sb="6" eb="8">
      <t>レイワ</t>
    </rPh>
    <rPh sb="9" eb="10">
      <t>ネン</t>
    </rPh>
    <rPh sb="11" eb="12">
      <t>ガツ</t>
    </rPh>
    <rPh sb="14" eb="15">
      <t>ニチ</t>
    </rPh>
    <rPh sb="17" eb="19">
      <t>キニュウ</t>
    </rPh>
    <rPh sb="21" eb="23">
      <t>レイワ</t>
    </rPh>
    <rPh sb="24" eb="25">
      <t>ネン</t>
    </rPh>
    <rPh sb="27" eb="28">
      <t>ガツ</t>
    </rPh>
    <rPh sb="30" eb="31">
      <t>ニチ</t>
    </rPh>
    <rPh sb="32" eb="33">
      <t>キン</t>
    </rPh>
    <rPh sb="37" eb="39">
      <t>ノウキョウ</t>
    </rPh>
    <rPh sb="39" eb="41">
      <t>コウバイ</t>
    </rPh>
    <rPh sb="41" eb="42">
      <t>カ</t>
    </rPh>
    <rPh sb="43" eb="45">
      <t>ヤクバ</t>
    </rPh>
    <rPh sb="45" eb="47">
      <t>ノウギョウ</t>
    </rPh>
    <rPh sb="47" eb="49">
      <t>シンコウ</t>
    </rPh>
    <rPh sb="49" eb="50">
      <t>カ</t>
    </rPh>
    <rPh sb="52" eb="54">
      <t>テイシュツ</t>
    </rPh>
    <phoneticPr fontId="1"/>
  </si>
  <si>
    <t>2026／2027年期さとうきび代金より控除</t>
    <rPh sb="9" eb="11">
      <t>ネンキ</t>
    </rPh>
    <rPh sb="16" eb="18">
      <t>ダイキン</t>
    </rPh>
    <rPh sb="20" eb="22">
      <t>コウジョ</t>
    </rPh>
    <phoneticPr fontId="1"/>
  </si>
  <si>
    <r>
      <t>(参考) R８株出予定面積が　</t>
    </r>
    <r>
      <rPr>
        <b/>
        <u/>
        <sz val="11"/>
        <color theme="1"/>
        <rFont val="ＭＳ Ｐゴシック"/>
        <family val="3"/>
        <charset val="128"/>
        <scheme val="minor"/>
      </rPr>
      <t>　５６a　</t>
    </r>
    <r>
      <rPr>
        <b/>
        <sz val="11"/>
        <color theme="1"/>
        <rFont val="ＭＳ Ｐゴシック"/>
        <family val="3"/>
        <charset val="128"/>
        <scheme val="minor"/>
      </rPr>
      <t>　場合　</t>
    </r>
    <rPh sb="7" eb="9">
      <t>カブダ</t>
    </rPh>
    <rPh sb="9" eb="11">
      <t>ヨテイ</t>
    </rPh>
    <rPh sb="11" eb="13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</si>
</sst>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 val="double"/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5" xfId="0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0" fillId="0" borderId="26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11" fillId="0" borderId="0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7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3" fontId="11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11" fillId="0" borderId="17" xfId="0" applyFont="1" applyBorder="1" applyAlignment="1">
      <alignment vertical="center"/>
    </xf>
    <xf numFmtId="0" fontId="2" fillId="0" borderId="17" xfId="0" applyFont="1" applyBorder="1" applyAlignment="1">
      <alignment vertical="top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shrinkToFit="1"/>
    </xf>
    <xf numFmtId="0" fontId="4" fillId="0" borderId="13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38" fontId="2" fillId="0" borderId="13" xfId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9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right" vertical="center" shrinkToFit="1"/>
    </xf>
    <xf numFmtId="0" fontId="11" fillId="0" borderId="1" xfId="0" applyFont="1" applyBorder="1" applyAlignment="1">
      <alignment horizontal="right" vertical="center" shrinkToFi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 shrinkToFit="1"/>
    </xf>
    <xf numFmtId="38" fontId="2" fillId="0" borderId="1" xfId="1" applyFont="1" applyBorder="1" applyAlignment="1">
      <alignment horizontal="right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135673</xdr:colOff>
      <xdr:row>7</xdr:row>
      <xdr:rowOff>42997</xdr:rowOff>
    </xdr:from>
    <xdr:ext cx="5099792" cy="61006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5673" y="1947997"/>
          <a:ext cx="5099792" cy="610061"/>
        </a:xfrm>
        <a:prstGeom prst="doubleWave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補助事業のため、予約後の数量変更、キャンセルはできません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のでご了承ください。作付け計画の上必ず，助成上限数量の範囲内でお願いします。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3</xdr:col>
      <xdr:colOff>54502</xdr:colOff>
      <xdr:row>11</xdr:row>
      <xdr:rowOff>117441</xdr:rowOff>
    </xdr:from>
    <xdr:ext cx="1585802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6002" y="2784441"/>
          <a:ext cx="1585802" cy="2757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 b="1"/>
            <a:t>Ｒ８年 株出予定面積</a:t>
          </a:r>
        </a:p>
      </xdr:txBody>
    </xdr:sp>
    <xdr:clientData/>
  </xdr:oneCellAnchor>
  <xdr:twoCellAnchor>
    <xdr:from>
      <xdr:col>43</xdr:col>
      <xdr:colOff>189035</xdr:colOff>
      <xdr:row>10</xdr:row>
      <xdr:rowOff>21983</xdr:rowOff>
    </xdr:from>
    <xdr:to>
      <xdr:col>54</xdr:col>
      <xdr:colOff>48529</xdr:colOff>
      <xdr:row>11</xdr:row>
      <xdr:rowOff>139213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123485" y="2641358"/>
          <a:ext cx="1954994" cy="355355"/>
        </a:xfrm>
        <a:prstGeom prst="horizontalScroll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喜界町糖業振興会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0"/>
  <sheetViews>
    <sheetView tabSelected="1" view="pageBreakPreview" zoomScale="110" zoomScaleNormal="130" zoomScaleSheetLayoutView="110" workbookViewId="0">
      <selection activeCell="Z7" sqref="Z7"/>
    </sheetView>
  </sheetViews>
  <sheetFormatPr defaultColWidth="2.5" defaultRowHeight="18.75" customHeight="1" x14ac:dyDescent="0.15"/>
  <cols>
    <col min="4" max="8" width="4.25" customWidth="1"/>
    <col min="14" max="18" width="2.875" customWidth="1"/>
    <col min="22" max="22" width="2.5" customWidth="1"/>
    <col min="33" max="33" width="3.5" customWidth="1"/>
  </cols>
  <sheetData>
    <row r="1" spans="1:56" ht="18.75" customHeight="1" x14ac:dyDescent="0.15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6" ht="18.75" customHeight="1" x14ac:dyDescent="0.1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6" ht="18.75" customHeight="1" x14ac:dyDescent="0.15">
      <c r="A3" s="44" t="s">
        <v>44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</row>
    <row r="4" spans="1:56" ht="18.75" customHeight="1" x14ac:dyDescent="0.1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</row>
    <row r="5" spans="1:56" ht="18.75" customHeight="1" x14ac:dyDescent="0.15">
      <c r="A5" s="6"/>
      <c r="B5" s="6"/>
      <c r="C5" s="6"/>
      <c r="D5" s="45" t="s">
        <v>11</v>
      </c>
      <c r="E5" s="45"/>
      <c r="F5" s="45"/>
      <c r="G5" s="45"/>
      <c r="H5" s="45"/>
      <c r="I5" s="6" t="s">
        <v>45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42"/>
      <c r="AV5" s="42"/>
      <c r="AW5" s="42"/>
      <c r="AX5" s="42"/>
      <c r="AY5" s="42"/>
      <c r="AZ5" s="42"/>
      <c r="BA5" s="42" t="s">
        <v>5</v>
      </c>
      <c r="BB5" s="42"/>
      <c r="BC5" s="42"/>
    </row>
    <row r="6" spans="1:56" ht="18.75" customHeight="1" x14ac:dyDescent="0.15">
      <c r="A6" s="6"/>
      <c r="B6" s="6"/>
      <c r="C6" s="6"/>
      <c r="D6" s="46" t="s">
        <v>19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6"/>
      <c r="V6" s="6"/>
      <c r="W6" s="6"/>
      <c r="X6" s="6"/>
      <c r="Y6" s="6"/>
      <c r="Z6" s="47" t="s">
        <v>10</v>
      </c>
      <c r="AA6" s="47"/>
      <c r="AB6" s="47"/>
      <c r="AC6" s="47"/>
      <c r="AD6" s="47"/>
      <c r="AE6" s="47"/>
      <c r="AF6" s="47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1:56" ht="18.75" customHeight="1" x14ac:dyDescent="0.15">
      <c r="A7" s="6"/>
      <c r="B7" s="6"/>
      <c r="C7" s="6"/>
      <c r="D7" s="7"/>
      <c r="E7" s="7" t="s">
        <v>21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6"/>
      <c r="Y7" s="6"/>
      <c r="Z7" s="6"/>
      <c r="AA7" s="6"/>
      <c r="AB7" s="42" t="s">
        <v>9</v>
      </c>
      <c r="AC7" s="42"/>
      <c r="AD7" s="42"/>
      <c r="AE7" s="42"/>
      <c r="AF7" s="42"/>
      <c r="AG7" s="8"/>
      <c r="AH7" s="8"/>
      <c r="AI7" s="8"/>
      <c r="AJ7" s="8"/>
      <c r="AK7" s="8"/>
      <c r="AL7" s="8"/>
      <c r="AM7" s="9"/>
      <c r="AN7" s="9"/>
      <c r="AO7" s="6"/>
      <c r="AP7" s="6"/>
      <c r="AQ7" s="42" t="s">
        <v>7</v>
      </c>
      <c r="AR7" s="42"/>
      <c r="AS7" s="42"/>
      <c r="AT7" s="9"/>
      <c r="AU7" s="8"/>
      <c r="AV7" s="8"/>
      <c r="AW7" s="8"/>
      <c r="AX7" s="8"/>
      <c r="AY7" s="8"/>
      <c r="AZ7" s="8"/>
      <c r="BA7" s="8"/>
      <c r="BB7" s="42" t="s">
        <v>6</v>
      </c>
      <c r="BC7" s="42"/>
    </row>
    <row r="8" spans="1:56" ht="18.75" customHeight="1" x14ac:dyDescent="0.15">
      <c r="AQ8" s="3"/>
      <c r="AR8" s="3"/>
      <c r="AS8" s="3"/>
      <c r="AT8" s="2"/>
      <c r="AU8" s="1"/>
      <c r="AV8" s="1"/>
      <c r="AW8" s="1"/>
      <c r="AX8" s="1"/>
      <c r="AY8" s="1"/>
      <c r="AZ8" s="1"/>
      <c r="BA8" s="1"/>
      <c r="BB8" s="3"/>
      <c r="BC8" s="3"/>
    </row>
    <row r="9" spans="1:56" ht="18.7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Q9" s="42" t="s">
        <v>8</v>
      </c>
      <c r="AR9" s="42"/>
      <c r="AS9" s="42"/>
      <c r="AT9" s="9"/>
      <c r="AU9" s="8"/>
      <c r="AV9" s="8"/>
      <c r="AW9" s="8"/>
      <c r="AX9" s="8"/>
      <c r="AY9" s="8"/>
      <c r="AZ9" s="8"/>
      <c r="BA9" s="8"/>
      <c r="BB9" s="9"/>
      <c r="BC9" s="9"/>
      <c r="BD9" s="6"/>
    </row>
    <row r="10" spans="1:56" ht="18.75" customHeight="1" x14ac:dyDescent="0.1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Q10" s="3"/>
      <c r="AR10" s="3"/>
      <c r="AS10" s="3"/>
      <c r="AT10" s="2"/>
      <c r="AU10" s="1"/>
      <c r="AV10" s="1"/>
      <c r="AW10" s="1"/>
      <c r="AX10" s="1"/>
      <c r="AY10" s="1"/>
      <c r="AZ10" s="1"/>
      <c r="BA10" s="1"/>
      <c r="BB10" s="2"/>
      <c r="BC10" s="2"/>
    </row>
    <row r="11" spans="1:56" ht="18.75" customHeight="1" thickBot="1" x14ac:dyDescent="0.2">
      <c r="AQ11" s="3"/>
      <c r="AR11" s="3"/>
      <c r="AS11" s="3"/>
      <c r="AT11" s="2"/>
      <c r="AU11" s="1"/>
      <c r="AV11" s="1"/>
      <c r="AW11" s="1"/>
      <c r="AX11" s="1"/>
      <c r="AY11" s="1"/>
      <c r="AZ11" s="1"/>
      <c r="BA11" s="1"/>
      <c r="BB11" s="2"/>
      <c r="BC11" s="2"/>
    </row>
    <row r="12" spans="1:56" ht="18.75" customHeight="1" x14ac:dyDescent="0.15">
      <c r="D12" s="54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69" t="s">
        <v>22</v>
      </c>
      <c r="S12" s="69"/>
      <c r="T12" s="70"/>
      <c r="U12" s="5"/>
      <c r="V12" s="58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60"/>
      <c r="AJ12" s="60"/>
      <c r="AK12" s="60"/>
      <c r="AL12" s="18"/>
      <c r="AM12" s="18"/>
      <c r="AQ12" s="3"/>
      <c r="AR12" s="3"/>
      <c r="AS12" s="3"/>
      <c r="AT12" s="2"/>
      <c r="AU12" s="1"/>
      <c r="AV12" s="1"/>
      <c r="AW12" s="1"/>
      <c r="AX12" s="1"/>
      <c r="AY12" s="1"/>
      <c r="AZ12" s="1"/>
      <c r="BA12" s="1"/>
      <c r="BB12" s="2"/>
      <c r="BC12" s="2"/>
    </row>
    <row r="13" spans="1:56" ht="18.75" customHeight="1" thickBot="1" x14ac:dyDescent="0.2"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71"/>
      <c r="S13" s="71"/>
      <c r="T13" s="72"/>
      <c r="U13" s="5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60"/>
      <c r="AJ13" s="60"/>
      <c r="AK13" s="60"/>
      <c r="AL13" s="18"/>
      <c r="AM13" s="18"/>
      <c r="AQ13" s="3"/>
      <c r="AR13" s="3"/>
      <c r="AS13" s="3"/>
      <c r="AT13" s="2"/>
      <c r="AU13" s="1"/>
      <c r="AV13" s="1"/>
      <c r="AW13" s="1"/>
      <c r="AX13" s="1"/>
      <c r="AY13" s="1"/>
      <c r="AZ13" s="1"/>
      <c r="BA13" s="1"/>
      <c r="BB13" s="2"/>
      <c r="BC13" s="2"/>
    </row>
    <row r="14" spans="1:56" ht="18.75" customHeight="1" x14ac:dyDescent="0.15">
      <c r="D14" s="14" t="s">
        <v>29</v>
      </c>
      <c r="AQ14" s="3"/>
      <c r="AR14" s="3"/>
      <c r="AS14" s="3"/>
      <c r="AT14" s="2"/>
      <c r="AU14" s="1"/>
      <c r="AV14" s="1"/>
      <c r="AW14" s="1"/>
      <c r="AX14" s="1"/>
      <c r="AY14" s="1"/>
      <c r="AZ14" s="1"/>
      <c r="BA14" s="1"/>
      <c r="BB14" s="2"/>
      <c r="BC14" s="2"/>
    </row>
    <row r="15" spans="1:56" ht="18.75" customHeight="1" thickBot="1" x14ac:dyDescent="0.2">
      <c r="C15" s="6"/>
      <c r="D15" s="9" t="s">
        <v>28</v>
      </c>
      <c r="E15" s="9"/>
      <c r="F15" s="9"/>
      <c r="G15" s="9"/>
      <c r="H15" s="9"/>
      <c r="I15" s="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X15" s="14" t="s">
        <v>30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6" ht="15.75" customHeight="1" x14ac:dyDescent="0.15">
      <c r="C16" s="6"/>
      <c r="D16" s="37" t="s">
        <v>0</v>
      </c>
      <c r="E16" s="37"/>
      <c r="F16" s="37"/>
      <c r="G16" s="37"/>
      <c r="H16" s="37"/>
      <c r="I16" s="73" t="s">
        <v>31</v>
      </c>
      <c r="J16" s="73"/>
      <c r="K16" s="73"/>
      <c r="L16" s="73"/>
      <c r="M16" s="73"/>
      <c r="N16" s="32" t="s">
        <v>23</v>
      </c>
      <c r="O16" s="32"/>
      <c r="P16" s="32"/>
      <c r="Q16" s="32"/>
      <c r="R16" s="32"/>
      <c r="S16" s="32" t="s">
        <v>1</v>
      </c>
      <c r="T16" s="32"/>
      <c r="U16" s="32"/>
      <c r="V16" s="32"/>
      <c r="W16" s="33"/>
      <c r="X16" s="51" t="s">
        <v>2</v>
      </c>
      <c r="Y16" s="52"/>
      <c r="Z16" s="52"/>
      <c r="AA16" s="52"/>
      <c r="AB16" s="53"/>
      <c r="AC16" s="74" t="s">
        <v>3</v>
      </c>
      <c r="AD16" s="75"/>
      <c r="AE16" s="75"/>
      <c r="AF16" s="75"/>
      <c r="AG16" s="76"/>
      <c r="AH16" s="37" t="s">
        <v>4</v>
      </c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6"/>
      <c r="BA16" s="6"/>
      <c r="BB16" s="6"/>
    </row>
    <row r="17" spans="3:54" ht="15.75" customHeight="1" x14ac:dyDescent="0.15">
      <c r="C17" s="6"/>
      <c r="D17" s="40"/>
      <c r="E17" s="40"/>
      <c r="F17" s="40"/>
      <c r="G17" s="40"/>
      <c r="H17" s="40"/>
      <c r="I17" s="48" t="s">
        <v>42</v>
      </c>
      <c r="J17" s="48"/>
      <c r="K17" s="48"/>
      <c r="L17" s="48"/>
      <c r="M17" s="48"/>
      <c r="N17" s="34"/>
      <c r="O17" s="34"/>
      <c r="P17" s="34"/>
      <c r="Q17" s="34"/>
      <c r="R17" s="34"/>
      <c r="S17" s="34"/>
      <c r="T17" s="34"/>
      <c r="U17" s="34"/>
      <c r="V17" s="34"/>
      <c r="W17" s="35"/>
      <c r="X17" s="39"/>
      <c r="Y17" s="40"/>
      <c r="Z17" s="40"/>
      <c r="AA17" s="40"/>
      <c r="AB17" s="41"/>
      <c r="AC17" s="49" t="s">
        <v>12</v>
      </c>
      <c r="AD17" s="42"/>
      <c r="AE17" s="42"/>
      <c r="AF17" s="42"/>
      <c r="AG17" s="5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6"/>
      <c r="BA17" s="6"/>
      <c r="BB17" s="6"/>
    </row>
    <row r="18" spans="3:54" ht="15.75" customHeight="1" x14ac:dyDescent="0.15">
      <c r="C18" s="6"/>
      <c r="D18" s="79" t="s">
        <v>43</v>
      </c>
      <c r="E18" s="79"/>
      <c r="F18" s="79"/>
      <c r="G18" s="79"/>
      <c r="H18" s="79"/>
      <c r="I18" s="37" t="s">
        <v>27</v>
      </c>
      <c r="J18" s="37"/>
      <c r="K18" s="37"/>
      <c r="L18" s="37"/>
      <c r="M18" s="37"/>
      <c r="N18" s="80" t="s">
        <v>32</v>
      </c>
      <c r="O18" s="80"/>
      <c r="P18" s="80"/>
      <c r="Q18" s="80"/>
      <c r="R18" s="80"/>
      <c r="S18" s="32"/>
      <c r="T18" s="32"/>
      <c r="U18" s="32"/>
      <c r="V18" s="32"/>
      <c r="W18" s="33"/>
      <c r="X18" s="36"/>
      <c r="Y18" s="37"/>
      <c r="Z18" s="37"/>
      <c r="AA18" s="37"/>
      <c r="AB18" s="38"/>
      <c r="AC18" s="76"/>
      <c r="AD18" s="37"/>
      <c r="AE18" s="37"/>
      <c r="AF18" s="37"/>
      <c r="AG18" s="37"/>
      <c r="AH18" s="98" t="s">
        <v>48</v>
      </c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100"/>
      <c r="AZ18" s="6"/>
      <c r="BA18" s="6"/>
      <c r="BB18" s="6"/>
    </row>
    <row r="19" spans="3:54" ht="15.75" customHeight="1" x14ac:dyDescent="0.15">
      <c r="C19" s="6"/>
      <c r="D19" s="77" t="s">
        <v>39</v>
      </c>
      <c r="E19" s="77"/>
      <c r="F19" s="77"/>
      <c r="G19" s="77"/>
      <c r="H19" s="77"/>
      <c r="I19" s="78">
        <v>2455</v>
      </c>
      <c r="J19" s="78"/>
      <c r="K19" s="78"/>
      <c r="L19" s="78"/>
      <c r="M19" s="78"/>
      <c r="N19" s="81"/>
      <c r="O19" s="81"/>
      <c r="P19" s="81"/>
      <c r="Q19" s="81"/>
      <c r="R19" s="81"/>
      <c r="S19" s="34"/>
      <c r="T19" s="34"/>
      <c r="U19" s="34"/>
      <c r="V19" s="34"/>
      <c r="W19" s="35"/>
      <c r="X19" s="39"/>
      <c r="Y19" s="40"/>
      <c r="Z19" s="40"/>
      <c r="AA19" s="40"/>
      <c r="AB19" s="41"/>
      <c r="AC19" s="50"/>
      <c r="AD19" s="40"/>
      <c r="AE19" s="40"/>
      <c r="AF19" s="40"/>
      <c r="AG19" s="40"/>
      <c r="AH19" s="101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3"/>
      <c r="AZ19" s="6"/>
      <c r="BA19" s="6"/>
      <c r="BB19" s="6"/>
    </row>
    <row r="20" spans="3:54" ht="15" customHeight="1" x14ac:dyDescent="0.15">
      <c r="C20" s="6"/>
      <c r="D20" s="82" t="s">
        <v>51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83"/>
      <c r="AH20" s="101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3"/>
      <c r="AZ20" s="6"/>
      <c r="BA20" s="6"/>
      <c r="BB20" s="6"/>
    </row>
    <row r="21" spans="3:54" ht="15" customHeight="1" x14ac:dyDescent="0.15">
      <c r="C21" s="6"/>
      <c r="D21" s="61" t="s">
        <v>43</v>
      </c>
      <c r="E21" s="61"/>
      <c r="F21" s="61"/>
      <c r="G21" s="61"/>
      <c r="H21" s="62"/>
      <c r="I21" s="66" t="s">
        <v>33</v>
      </c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8"/>
      <c r="AH21" s="101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3"/>
      <c r="AZ21" s="6"/>
      <c r="BA21" s="6"/>
      <c r="BB21" s="6"/>
    </row>
    <row r="22" spans="3:54" ht="15" customHeight="1" x14ac:dyDescent="0.15">
      <c r="C22" s="6"/>
      <c r="D22" s="20"/>
      <c r="E22" s="21"/>
      <c r="F22" s="21"/>
      <c r="G22" s="21"/>
      <c r="H22" s="21"/>
      <c r="I22" s="19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  <c r="AH22" s="101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3"/>
      <c r="AZ22" s="6"/>
      <c r="BA22" s="6"/>
      <c r="BB22" s="6"/>
    </row>
    <row r="23" spans="3:54" ht="15" customHeight="1" x14ac:dyDescent="0.15">
      <c r="C23" s="6"/>
      <c r="D23" s="62" t="s">
        <v>41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5"/>
      <c r="AH23" s="101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3"/>
      <c r="AZ23" s="6"/>
      <c r="BA23" s="6"/>
      <c r="BB23" s="6"/>
    </row>
    <row r="24" spans="3:54" ht="15" customHeight="1" x14ac:dyDescent="0.15">
      <c r="C24" s="6"/>
      <c r="D24" s="116" t="s">
        <v>46</v>
      </c>
      <c r="E24" s="116"/>
      <c r="F24" s="116"/>
      <c r="G24" s="116"/>
      <c r="H24" s="116"/>
      <c r="I24" s="107" t="s">
        <v>35</v>
      </c>
      <c r="J24" s="107"/>
      <c r="K24" s="107"/>
      <c r="L24" s="107"/>
      <c r="M24" s="107"/>
      <c r="N24" s="107"/>
      <c r="O24" s="107"/>
      <c r="P24" s="107" t="s">
        <v>34</v>
      </c>
      <c r="Q24" s="107"/>
      <c r="R24" s="107"/>
      <c r="S24" s="107"/>
      <c r="T24" s="107"/>
      <c r="U24" s="107"/>
      <c r="V24" s="107"/>
      <c r="W24" s="108" t="s">
        <v>36</v>
      </c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1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3"/>
      <c r="AZ24" s="6"/>
      <c r="BA24" s="6"/>
      <c r="BB24" s="6"/>
    </row>
    <row r="25" spans="3:54" ht="15" customHeight="1" x14ac:dyDescent="0.15">
      <c r="C25" s="6"/>
      <c r="D25" s="116"/>
      <c r="E25" s="116"/>
      <c r="F25" s="116"/>
      <c r="G25" s="116"/>
      <c r="H25" s="116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86" t="s">
        <v>37</v>
      </c>
      <c r="X25" s="86"/>
      <c r="Y25" s="86"/>
      <c r="Z25" s="86"/>
      <c r="AA25" s="86"/>
      <c r="AB25" s="86"/>
      <c r="AC25" s="86"/>
      <c r="AD25" s="109" t="s">
        <v>38</v>
      </c>
      <c r="AE25" s="109"/>
      <c r="AF25" s="109"/>
      <c r="AG25" s="109"/>
      <c r="AH25" s="101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3"/>
      <c r="AZ25" s="6"/>
      <c r="BA25" s="6"/>
      <c r="BB25" s="6"/>
    </row>
    <row r="26" spans="3:54" ht="15" customHeight="1" x14ac:dyDescent="0.15">
      <c r="C26" s="6"/>
      <c r="D26" s="117">
        <v>2701</v>
      </c>
      <c r="E26" s="117"/>
      <c r="F26" s="117"/>
      <c r="G26" s="117"/>
      <c r="H26" s="117"/>
      <c r="I26" s="110">
        <v>2455</v>
      </c>
      <c r="J26" s="110"/>
      <c r="K26" s="110"/>
      <c r="L26" s="110"/>
      <c r="M26" s="110"/>
      <c r="N26" s="110"/>
      <c r="O26" s="110"/>
      <c r="P26" s="110">
        <v>1636</v>
      </c>
      <c r="Q26" s="110"/>
      <c r="R26" s="110"/>
      <c r="S26" s="110"/>
      <c r="T26" s="110"/>
      <c r="U26" s="110"/>
      <c r="V26" s="110"/>
      <c r="W26" s="111">
        <f>I26-P26</f>
        <v>819</v>
      </c>
      <c r="X26" s="112"/>
      <c r="Y26" s="112"/>
      <c r="Z26" s="112"/>
      <c r="AA26" s="112"/>
      <c r="AB26" s="112"/>
      <c r="AC26" s="112"/>
      <c r="AD26" s="113">
        <f>2701-I26</f>
        <v>246</v>
      </c>
      <c r="AE26" s="114"/>
      <c r="AF26" s="114"/>
      <c r="AG26" s="114"/>
      <c r="AH26" s="101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3"/>
      <c r="AZ26" s="6"/>
      <c r="BA26" s="6"/>
      <c r="BB26" s="6"/>
    </row>
    <row r="27" spans="3:54" ht="15" customHeight="1" x14ac:dyDescent="0.15">
      <c r="C27" s="6"/>
      <c r="D27" s="117"/>
      <c r="E27" s="117"/>
      <c r="F27" s="117"/>
      <c r="G27" s="117"/>
      <c r="H27" s="117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5">
        <f>W26+AD26</f>
        <v>1065</v>
      </c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01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3"/>
      <c r="AZ27" s="6"/>
      <c r="BA27" s="6"/>
      <c r="BB27" s="6"/>
    </row>
    <row r="28" spans="3:54" ht="15" customHeight="1" x14ac:dyDescent="0.15">
      <c r="C28" s="6"/>
      <c r="D28" s="25"/>
      <c r="E28" s="26"/>
      <c r="F28" s="26"/>
      <c r="G28" s="26"/>
      <c r="H28" s="26"/>
      <c r="I28" s="27"/>
      <c r="J28" s="24"/>
      <c r="K28" s="24"/>
      <c r="L28" s="24"/>
      <c r="M28" s="24"/>
      <c r="N28" s="24"/>
      <c r="O28" s="24"/>
      <c r="P28" s="27"/>
      <c r="Q28" s="24"/>
      <c r="R28" s="24"/>
      <c r="S28" s="24"/>
      <c r="T28" s="24"/>
      <c r="U28" s="24"/>
      <c r="V28" s="24"/>
      <c r="W28" s="17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01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3"/>
      <c r="AZ28" s="6"/>
      <c r="BA28" s="6"/>
      <c r="BB28" s="6"/>
    </row>
    <row r="29" spans="3:54" ht="15" customHeight="1" x14ac:dyDescent="0.15">
      <c r="C29" s="6"/>
      <c r="D29" s="62"/>
      <c r="E29" s="84"/>
      <c r="F29" s="84"/>
      <c r="G29" s="84"/>
      <c r="H29" s="84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/>
      <c r="X29" s="28"/>
      <c r="Y29" s="28"/>
      <c r="Z29" s="28"/>
      <c r="AA29" s="28"/>
      <c r="AB29" s="28"/>
      <c r="AC29" s="28"/>
      <c r="AD29" s="28"/>
      <c r="AE29" s="28"/>
      <c r="AF29" s="28"/>
      <c r="AG29" s="29"/>
      <c r="AH29" s="101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3"/>
      <c r="AZ29" s="6"/>
      <c r="BA29" s="6"/>
      <c r="BB29" s="6"/>
    </row>
    <row r="30" spans="3:54" ht="15" customHeight="1" x14ac:dyDescent="0.15">
      <c r="D30" s="63" t="s">
        <v>47</v>
      </c>
      <c r="E30" s="64"/>
      <c r="F30" s="64"/>
      <c r="G30" s="64"/>
      <c r="H30" s="64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101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3"/>
    </row>
    <row r="31" spans="3:54" ht="15" customHeight="1" x14ac:dyDescent="0.15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101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3"/>
    </row>
    <row r="32" spans="3:54" ht="15" customHeight="1" x14ac:dyDescent="0.15"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104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6"/>
    </row>
    <row r="33" spans="1:55" ht="10.5" customHeight="1" x14ac:dyDescent="0.15">
      <c r="D33" s="6"/>
    </row>
    <row r="34" spans="1:55" ht="8.2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</row>
    <row r="35" spans="1:55" ht="24" customHeight="1" x14ac:dyDescent="0.15">
      <c r="C35" s="1"/>
      <c r="D35" s="13"/>
      <c r="E35" s="89" t="s">
        <v>49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1"/>
      <c r="AY35" s="1"/>
      <c r="AZ35" s="1"/>
      <c r="BA35" s="1"/>
      <c r="BB35" s="1"/>
      <c r="BC35" s="1"/>
    </row>
    <row r="36" spans="1:55" ht="18.75" customHeight="1" x14ac:dyDescent="0.15">
      <c r="D36" s="11"/>
      <c r="E36" s="11"/>
      <c r="F36" s="91" t="s">
        <v>13</v>
      </c>
      <c r="G36" s="91"/>
      <c r="H36" s="9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92" t="s">
        <v>13</v>
      </c>
      <c r="AG36" s="92"/>
      <c r="AH36" s="92"/>
      <c r="AI36" s="92"/>
      <c r="AJ36" s="92"/>
      <c r="AK36" s="92"/>
      <c r="AL36" s="93" t="s">
        <v>15</v>
      </c>
      <c r="AM36" s="93"/>
      <c r="AN36" s="93"/>
      <c r="AO36" s="93"/>
      <c r="AP36" s="93"/>
      <c r="AQ36" s="93"/>
      <c r="AR36" s="93"/>
      <c r="AS36" s="12"/>
      <c r="AT36" s="94" t="s">
        <v>16</v>
      </c>
      <c r="AU36" s="94"/>
      <c r="AV36" s="94"/>
      <c r="AW36" s="94"/>
    </row>
    <row r="37" spans="1:55" ht="18.75" customHeight="1" x14ac:dyDescent="0.15">
      <c r="D37" s="11"/>
      <c r="E37" s="11"/>
      <c r="F37" s="11"/>
      <c r="G37" s="11"/>
      <c r="H37" s="11" t="s">
        <v>24</v>
      </c>
      <c r="I37" s="96" t="s">
        <v>50</v>
      </c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7"/>
      <c r="X37" s="97"/>
      <c r="Y37" s="97"/>
      <c r="Z37" s="97"/>
      <c r="AA37" s="11"/>
      <c r="AB37" s="11"/>
      <c r="AC37" s="11"/>
      <c r="AD37" s="11"/>
      <c r="AE37" s="11"/>
      <c r="AF37" s="95" t="s">
        <v>14</v>
      </c>
      <c r="AG37" s="95"/>
      <c r="AH37" s="95"/>
      <c r="AI37" s="95"/>
      <c r="AJ37" s="95"/>
      <c r="AK37" s="95"/>
      <c r="AL37" s="93"/>
      <c r="AM37" s="93"/>
      <c r="AN37" s="93"/>
      <c r="AO37" s="93"/>
      <c r="AP37" s="93"/>
      <c r="AQ37" s="93"/>
      <c r="AR37" s="93"/>
      <c r="AS37" s="12"/>
      <c r="AT37" s="94"/>
      <c r="AU37" s="94"/>
      <c r="AV37" s="94"/>
      <c r="AW37" s="94"/>
    </row>
    <row r="38" spans="1:55" ht="18.75" customHeight="1" x14ac:dyDescent="0.15">
      <c r="D38" s="11"/>
      <c r="E38" s="11"/>
      <c r="F38" s="11"/>
      <c r="G38" s="11"/>
      <c r="H38" s="11" t="s">
        <v>25</v>
      </c>
      <c r="I38" s="88" t="s">
        <v>17</v>
      </c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11"/>
      <c r="X38" s="11"/>
      <c r="Y38" s="11"/>
      <c r="Z38" s="11"/>
      <c r="AA38" s="11"/>
      <c r="AB38" s="11"/>
      <c r="AC38" s="11"/>
      <c r="AD38" s="11"/>
      <c r="AE38" s="11"/>
      <c r="AF38" s="87"/>
      <c r="AG38" s="87"/>
      <c r="AH38" s="87"/>
      <c r="AI38" s="87"/>
      <c r="AJ38" s="87"/>
      <c r="AK38" s="87"/>
      <c r="AL38" s="93"/>
      <c r="AM38" s="93"/>
      <c r="AN38" s="93"/>
      <c r="AO38" s="93"/>
      <c r="AP38" s="93"/>
      <c r="AQ38" s="93"/>
      <c r="AR38" s="93"/>
      <c r="AS38" s="12"/>
      <c r="AT38" s="87"/>
      <c r="AU38" s="87"/>
      <c r="AV38" s="87"/>
      <c r="AW38" s="87"/>
    </row>
    <row r="39" spans="1:55" ht="18.75" customHeight="1" x14ac:dyDescent="0.15">
      <c r="D39" s="11"/>
      <c r="E39" s="11"/>
      <c r="F39" s="11"/>
      <c r="G39" s="11"/>
      <c r="H39" s="11" t="s">
        <v>26</v>
      </c>
      <c r="I39" s="88" t="s">
        <v>18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11"/>
      <c r="X39" s="11"/>
      <c r="Y39" s="11"/>
      <c r="Z39" s="11"/>
      <c r="AA39" s="11"/>
      <c r="AB39" s="11"/>
      <c r="AC39" s="11"/>
      <c r="AD39" s="11"/>
      <c r="AE39" s="11"/>
      <c r="AF39" s="87"/>
      <c r="AG39" s="87"/>
      <c r="AH39" s="87"/>
      <c r="AI39" s="87"/>
      <c r="AJ39" s="87"/>
      <c r="AK39" s="87"/>
      <c r="AL39" s="93"/>
      <c r="AM39" s="93"/>
      <c r="AN39" s="93"/>
      <c r="AO39" s="93"/>
      <c r="AP39" s="93"/>
      <c r="AQ39" s="93"/>
      <c r="AR39" s="93"/>
      <c r="AS39" s="12"/>
      <c r="AT39" s="87"/>
      <c r="AU39" s="87"/>
      <c r="AV39" s="87"/>
      <c r="AW39" s="87"/>
    </row>
    <row r="40" spans="1:55" ht="18.75" customHeight="1" x14ac:dyDescent="0.1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87"/>
      <c r="AG40" s="87"/>
      <c r="AH40" s="87"/>
      <c r="AI40" s="87"/>
      <c r="AJ40" s="87"/>
      <c r="AK40" s="87"/>
      <c r="AL40" s="93"/>
      <c r="AM40" s="93"/>
      <c r="AN40" s="93"/>
      <c r="AO40" s="93"/>
      <c r="AP40" s="93"/>
      <c r="AQ40" s="93"/>
      <c r="AR40" s="93"/>
      <c r="AS40" s="11"/>
      <c r="AT40" s="87"/>
      <c r="AU40" s="87"/>
      <c r="AV40" s="87"/>
      <c r="AW40" s="87"/>
    </row>
  </sheetData>
  <mergeCells count="64">
    <mergeCell ref="D24:H25"/>
    <mergeCell ref="D26:H27"/>
    <mergeCell ref="I24:O25"/>
    <mergeCell ref="P24:V25"/>
    <mergeCell ref="W24:AG24"/>
    <mergeCell ref="AD25:AG25"/>
    <mergeCell ref="I26:O27"/>
    <mergeCell ref="P26:V27"/>
    <mergeCell ref="W26:AC26"/>
    <mergeCell ref="AD26:AG26"/>
    <mergeCell ref="W27:AG27"/>
    <mergeCell ref="D20:AG20"/>
    <mergeCell ref="D23:AG23"/>
    <mergeCell ref="W25:AC25"/>
    <mergeCell ref="AT38:AW40"/>
    <mergeCell ref="I39:V39"/>
    <mergeCell ref="D29:H29"/>
    <mergeCell ref="E35:AW35"/>
    <mergeCell ref="F36:H36"/>
    <mergeCell ref="AF36:AK36"/>
    <mergeCell ref="AL36:AR40"/>
    <mergeCell ref="AT36:AW37"/>
    <mergeCell ref="AF37:AK37"/>
    <mergeCell ref="I38:V38"/>
    <mergeCell ref="AF38:AK40"/>
    <mergeCell ref="I37:Z37"/>
    <mergeCell ref="AH18:AY32"/>
    <mergeCell ref="D21:H21"/>
    <mergeCell ref="D30:AG32"/>
    <mergeCell ref="I21:AG21"/>
    <mergeCell ref="J12:Q13"/>
    <mergeCell ref="R12:T13"/>
    <mergeCell ref="D16:H17"/>
    <mergeCell ref="I16:M16"/>
    <mergeCell ref="N16:R17"/>
    <mergeCell ref="S16:W17"/>
    <mergeCell ref="AC16:AG16"/>
    <mergeCell ref="AC18:AG19"/>
    <mergeCell ref="D19:H19"/>
    <mergeCell ref="I19:M19"/>
    <mergeCell ref="D18:H18"/>
    <mergeCell ref="I18:M18"/>
    <mergeCell ref="N18:R19"/>
    <mergeCell ref="AC17:AG17"/>
    <mergeCell ref="X16:AB17"/>
    <mergeCell ref="D12:I13"/>
    <mergeCell ref="V12:AH13"/>
    <mergeCell ref="AI12:AK13"/>
    <mergeCell ref="S18:W19"/>
    <mergeCell ref="X18:AB19"/>
    <mergeCell ref="AQ9:AS9"/>
    <mergeCell ref="A1:BC1"/>
    <mergeCell ref="A2:BC2"/>
    <mergeCell ref="A3:BC4"/>
    <mergeCell ref="D5:H5"/>
    <mergeCell ref="AU5:AZ5"/>
    <mergeCell ref="BA5:BC5"/>
    <mergeCell ref="D6:T6"/>
    <mergeCell ref="Z6:AF6"/>
    <mergeCell ref="AB7:AF7"/>
    <mergeCell ref="AQ7:AS7"/>
    <mergeCell ref="BB7:BC7"/>
    <mergeCell ref="AH16:AY17"/>
    <mergeCell ref="I17:M17"/>
  </mergeCells>
  <phoneticPr fontId="1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肥培管理</vt:lpstr>
      <vt:lpstr>肥培管理!Print_Area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産業振興課 糖業係</dc:creator>
  <cp:lastModifiedBy>Administrator</cp:lastModifiedBy>
  <cp:lastPrinted>2024-04-10T05:21:28Z</cp:lastPrinted>
  <dcterms:created xsi:type="dcterms:W3CDTF">2018-04-19T23:56:46Z</dcterms:created>
  <dcterms:modified xsi:type="dcterms:W3CDTF">2025-10-01T08:26:09Z</dcterms:modified>
</cp:coreProperties>
</file>